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Лист2" sheetId="6" r:id="rId1"/>
  </sheets>
  <definedNames>
    <definedName name="_xlnm.Print_Area" localSheetId="0">Лист2!$A$1:$D$60</definedName>
  </definedNames>
  <calcPr calcId="124519"/>
</workbook>
</file>

<file path=xl/calcChain.xml><?xml version="1.0" encoding="utf-8"?>
<calcChain xmlns="http://schemas.openxmlformats.org/spreadsheetml/2006/main">
  <c r="C58" i="6"/>
  <c r="C50"/>
  <c r="C32"/>
  <c r="C13"/>
  <c r="C59" l="1"/>
</calcChain>
</file>

<file path=xl/sharedStrings.xml><?xml version="1.0" encoding="utf-8"?>
<sst xmlns="http://schemas.openxmlformats.org/spreadsheetml/2006/main" count="97" uniqueCount="92">
  <si>
    <t>Наименование</t>
  </si>
  <si>
    <t>Санузел</t>
  </si>
  <si>
    <t>Итого по 1 этажу</t>
  </si>
  <si>
    <t>Класс хореографии</t>
  </si>
  <si>
    <t>Раздевалка</t>
  </si>
  <si>
    <t xml:space="preserve">Актовый зал </t>
  </si>
  <si>
    <t>Медицинский кабинет</t>
  </si>
  <si>
    <t>Итого по 2 этажу</t>
  </si>
  <si>
    <t>Лаборантская физики</t>
  </si>
  <si>
    <t xml:space="preserve">Труды  девочки </t>
  </si>
  <si>
    <t>Итого по 3 этажу</t>
  </si>
  <si>
    <t xml:space="preserve">Кабинет труда                           </t>
  </si>
  <si>
    <t>Тренажорный зал</t>
  </si>
  <si>
    <t>Спортивный зал</t>
  </si>
  <si>
    <t>Подсобное помещение</t>
  </si>
  <si>
    <t>Всего:</t>
  </si>
  <si>
    <t>Библиотека</t>
  </si>
  <si>
    <t>Зам.дирек.</t>
  </si>
  <si>
    <t>№ 104</t>
  </si>
  <si>
    <t>Уч.каб. информатики</t>
  </si>
  <si>
    <t>№ 103</t>
  </si>
  <si>
    <t>№ 102</t>
  </si>
  <si>
    <t>Уч.каб. математики</t>
  </si>
  <si>
    <t xml:space="preserve">Каб. учительской </t>
  </si>
  <si>
    <t>№ 301</t>
  </si>
  <si>
    <t xml:space="preserve">Уч.каб. русс.яз.             </t>
  </si>
  <si>
    <t>№ 303</t>
  </si>
  <si>
    <t>№ 302</t>
  </si>
  <si>
    <t>№ 310</t>
  </si>
  <si>
    <t>Кабинет химии и биологии</t>
  </si>
  <si>
    <t>№ 309</t>
  </si>
  <si>
    <t>Кабинет физики и математики</t>
  </si>
  <si>
    <t xml:space="preserve">Класс рус.яз. и литер.                      </t>
  </si>
  <si>
    <t>№ 318</t>
  </si>
  <si>
    <t>№ 112</t>
  </si>
  <si>
    <t>Каб. нач.кл.</t>
  </si>
  <si>
    <t>№ 201</t>
  </si>
  <si>
    <t>№ 202</t>
  </si>
  <si>
    <t>№ 203</t>
  </si>
  <si>
    <t>№ 210</t>
  </si>
  <si>
    <t>№ 212</t>
  </si>
  <si>
    <t xml:space="preserve">Бухгалтерия </t>
  </si>
  <si>
    <t>Тамбур шлюз П 1 3,6</t>
  </si>
  <si>
    <t>Коридор хореографии</t>
  </si>
  <si>
    <t>Лаборантская химии п/н</t>
  </si>
  <si>
    <t>Лаборонтская  биологии п/н</t>
  </si>
  <si>
    <t>Каб. Методический п/н</t>
  </si>
  <si>
    <t>Костюмерная п/н</t>
  </si>
  <si>
    <t>№ 214</t>
  </si>
  <si>
    <t>ПОДВАЛ</t>
  </si>
  <si>
    <t>3 ЭТАЖ</t>
  </si>
  <si>
    <t>2 ЭТАЖ</t>
  </si>
  <si>
    <t>1 ЭТАЖ</t>
  </si>
  <si>
    <t>№ кабинета</t>
  </si>
  <si>
    <t xml:space="preserve">Класс  ритмики </t>
  </si>
  <si>
    <t>м.кв.</t>
  </si>
  <si>
    <t xml:space="preserve">Уч. каб. англ. языка </t>
  </si>
  <si>
    <t>Санузел не действующий</t>
  </si>
  <si>
    <t xml:space="preserve">Каб. нач.кл.    </t>
  </si>
  <si>
    <t xml:space="preserve">Каб. нач. кл.     </t>
  </si>
  <si>
    <t>№109</t>
  </si>
  <si>
    <t>№ 110</t>
  </si>
  <si>
    <t>№ 111</t>
  </si>
  <si>
    <t>№ 113</t>
  </si>
  <si>
    <t>№206</t>
  </si>
  <si>
    <t>№207</t>
  </si>
  <si>
    <t>№ 208</t>
  </si>
  <si>
    <t>Каб русского языка и литературы</t>
  </si>
  <si>
    <t>№ 209</t>
  </si>
  <si>
    <t>Каб. начальных классов</t>
  </si>
  <si>
    <t>Учебн.кабинет англ.языка</t>
  </si>
  <si>
    <t>Уч. кабинет ИЗО и музыки</t>
  </si>
  <si>
    <t>№ 211</t>
  </si>
  <si>
    <t>№ 213</t>
  </si>
  <si>
    <t>№ 217</t>
  </si>
  <si>
    <t>Кабинет математики</t>
  </si>
  <si>
    <t>Учеб. каб. Географии и истории</t>
  </si>
  <si>
    <t>№ 306</t>
  </si>
  <si>
    <t>№ 307</t>
  </si>
  <si>
    <t>№ 307/2</t>
  </si>
  <si>
    <t>№ 307/1</t>
  </si>
  <si>
    <t>№ 308</t>
  </si>
  <si>
    <t>№ 308/1</t>
  </si>
  <si>
    <t>№311</t>
  </si>
  <si>
    <t>Кабинет ОПВ</t>
  </si>
  <si>
    <t>Зам. дир. по УВР</t>
  </si>
  <si>
    <t>Директор + секретарь</t>
  </si>
  <si>
    <t>Зам. дир по ВВВР</t>
  </si>
  <si>
    <t>№312</t>
  </si>
  <si>
    <t>№313,314</t>
  </si>
  <si>
    <t>№317</t>
  </si>
  <si>
    <t>Площадь помещений  ЧОУ "Гимназия во имя Святителя Николая Чудотворца", м.кв.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</si>
</sst>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4" borderId="3" xfId="0" applyFont="1" applyFill="1" applyBorder="1"/>
    <xf numFmtId="0" fontId="7" fillId="5" borderId="3" xfId="0" applyFont="1" applyFill="1" applyBorder="1"/>
    <xf numFmtId="164" fontId="7" fillId="5" borderId="1" xfId="0" applyNumberFormat="1" applyFont="1" applyFill="1" applyBorder="1" applyAlignment="1">
      <alignment horizont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5" fillId="4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9" fillId="3" borderId="3" xfId="0" applyFont="1" applyFill="1" applyBorder="1"/>
    <xf numFmtId="0" fontId="6" fillId="4" borderId="3" xfId="0" applyFont="1" applyFill="1" applyBorder="1" applyAlignment="1">
      <alignment horizontal="left" vertical="center" wrapText="1"/>
    </xf>
    <xf numFmtId="0" fontId="9" fillId="0" borderId="1" xfId="0" applyFont="1" applyBorder="1"/>
    <xf numFmtId="0" fontId="9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2" fillId="4" borderId="3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D61"/>
  <sheetViews>
    <sheetView tabSelected="1" view="pageBreakPreview" zoomScale="85" zoomScaleNormal="75" zoomScaleSheetLayoutView="85" workbookViewId="0">
      <selection activeCell="B6" sqref="B6"/>
    </sheetView>
  </sheetViews>
  <sheetFormatPr defaultRowHeight="15"/>
  <cols>
    <col min="1" max="1" width="12.7109375" customWidth="1"/>
    <col min="2" max="2" width="58" customWidth="1"/>
    <col min="3" max="3" width="16.28515625" customWidth="1"/>
    <col min="4" max="4" width="12" customWidth="1"/>
    <col min="5" max="5" width="29.85546875" customWidth="1"/>
    <col min="6" max="7" width="9.140625" customWidth="1"/>
  </cols>
  <sheetData>
    <row r="1" spans="1:4" ht="21">
      <c r="A1" s="39" t="s">
        <v>91</v>
      </c>
      <c r="B1" s="39"/>
      <c r="C1" s="39"/>
      <c r="D1" s="39"/>
    </row>
    <row r="2" spans="1:4" ht="18.75">
      <c r="A2" s="32" t="s">
        <v>53</v>
      </c>
      <c r="B2" s="11" t="s">
        <v>0</v>
      </c>
      <c r="C2" s="35" t="s">
        <v>55</v>
      </c>
    </row>
    <row r="3" spans="1:4">
      <c r="A3" s="1"/>
      <c r="B3" s="4">
        <v>2</v>
      </c>
      <c r="C3" s="2">
        <v>3</v>
      </c>
    </row>
    <row r="4" spans="1:4" ht="21" customHeight="1">
      <c r="A4" s="40" t="s">
        <v>52</v>
      </c>
      <c r="B4" s="41"/>
      <c r="C4" s="41"/>
    </row>
    <row r="5" spans="1:4" ht="21">
      <c r="A5" s="26" t="s">
        <v>21</v>
      </c>
      <c r="B5" s="20" t="s">
        <v>22</v>
      </c>
      <c r="C5" s="15">
        <v>53.7</v>
      </c>
    </row>
    <row r="6" spans="1:4" ht="21">
      <c r="A6" s="26" t="s">
        <v>20</v>
      </c>
      <c r="B6" s="19" t="s">
        <v>23</v>
      </c>
      <c r="C6" s="30">
        <v>23</v>
      </c>
    </row>
    <row r="7" spans="1:4" ht="21">
      <c r="A7" s="26" t="s">
        <v>18</v>
      </c>
      <c r="B7" s="19" t="s">
        <v>19</v>
      </c>
      <c r="C7" s="15">
        <v>53.2</v>
      </c>
    </row>
    <row r="8" spans="1:4" ht="21">
      <c r="A8" s="26" t="s">
        <v>60</v>
      </c>
      <c r="B8" s="19" t="s">
        <v>71</v>
      </c>
      <c r="C8" s="15">
        <v>29.9</v>
      </c>
    </row>
    <row r="9" spans="1:4" ht="21">
      <c r="A9" s="26" t="s">
        <v>61</v>
      </c>
      <c r="B9" s="19" t="s">
        <v>16</v>
      </c>
      <c r="C9" s="15">
        <v>67.400000000000006</v>
      </c>
    </row>
    <row r="10" spans="1:4" ht="21">
      <c r="A10" s="26" t="s">
        <v>62</v>
      </c>
      <c r="B10" s="19" t="s">
        <v>56</v>
      </c>
      <c r="C10" s="15">
        <v>20.8</v>
      </c>
    </row>
    <row r="11" spans="1:4" ht="21">
      <c r="A11" s="26" t="s">
        <v>34</v>
      </c>
      <c r="B11" s="19" t="s">
        <v>35</v>
      </c>
      <c r="C11" s="18">
        <v>40.5</v>
      </c>
    </row>
    <row r="12" spans="1:4" ht="21">
      <c r="A12" s="26" t="s">
        <v>63</v>
      </c>
      <c r="B12" s="19" t="s">
        <v>35</v>
      </c>
      <c r="C12" s="18">
        <v>40.5</v>
      </c>
    </row>
    <row r="13" spans="1:4" ht="21">
      <c r="A13" s="27"/>
      <c r="B13" s="31" t="s">
        <v>2</v>
      </c>
      <c r="C13" s="28">
        <f>SUM(C5:C12)</f>
        <v>329</v>
      </c>
    </row>
    <row r="14" spans="1:4" ht="21">
      <c r="A14" s="42" t="s">
        <v>51</v>
      </c>
      <c r="B14" s="43"/>
      <c r="C14" s="43"/>
    </row>
    <row r="15" spans="1:4" ht="21">
      <c r="A15" s="26" t="s">
        <v>36</v>
      </c>
      <c r="B15" s="19" t="s">
        <v>35</v>
      </c>
      <c r="C15" s="16">
        <v>53.8</v>
      </c>
    </row>
    <row r="16" spans="1:4" ht="21">
      <c r="A16" s="26" t="s">
        <v>37</v>
      </c>
      <c r="B16" s="19" t="s">
        <v>35</v>
      </c>
      <c r="C16" s="16">
        <v>54.8</v>
      </c>
    </row>
    <row r="17" spans="1:3" ht="21">
      <c r="A17" s="26" t="s">
        <v>38</v>
      </c>
      <c r="B17" s="19" t="s">
        <v>35</v>
      </c>
      <c r="C17" s="16">
        <v>53.9</v>
      </c>
    </row>
    <row r="18" spans="1:3" ht="21">
      <c r="A18" s="26" t="s">
        <v>64</v>
      </c>
      <c r="B18" s="21" t="s">
        <v>3</v>
      </c>
      <c r="C18" s="18">
        <v>64.3</v>
      </c>
    </row>
    <row r="19" spans="1:3" ht="21">
      <c r="A19" s="26"/>
      <c r="B19" s="21" t="s">
        <v>47</v>
      </c>
      <c r="C19" s="15">
        <v>30.7</v>
      </c>
    </row>
    <row r="20" spans="1:3" ht="21">
      <c r="A20" s="26"/>
      <c r="B20" s="21" t="s">
        <v>1</v>
      </c>
      <c r="C20" s="18">
        <v>3.8</v>
      </c>
    </row>
    <row r="21" spans="1:3" ht="21">
      <c r="A21" s="26"/>
      <c r="B21" s="21" t="s">
        <v>4</v>
      </c>
      <c r="C21" s="18">
        <v>13.5</v>
      </c>
    </row>
    <row r="22" spans="1:3" ht="21">
      <c r="A22" s="26"/>
      <c r="B22" s="21" t="s">
        <v>43</v>
      </c>
      <c r="C22" s="33">
        <v>12</v>
      </c>
    </row>
    <row r="23" spans="1:3" ht="21">
      <c r="A23" s="26" t="s">
        <v>65</v>
      </c>
      <c r="B23" s="36" t="s">
        <v>5</v>
      </c>
      <c r="C23" s="17">
        <v>97.3</v>
      </c>
    </row>
    <row r="24" spans="1:3" ht="21">
      <c r="A24" s="26" t="s">
        <v>66</v>
      </c>
      <c r="B24" s="21" t="s">
        <v>70</v>
      </c>
      <c r="C24" s="15">
        <v>29.9</v>
      </c>
    </row>
    <row r="25" spans="1:3" ht="21">
      <c r="A25" s="26" t="s">
        <v>68</v>
      </c>
      <c r="B25" s="36" t="s">
        <v>67</v>
      </c>
      <c r="C25" s="17">
        <v>31.3</v>
      </c>
    </row>
    <row r="26" spans="1:3" ht="21">
      <c r="A26" s="26" t="s">
        <v>39</v>
      </c>
      <c r="B26" s="21" t="s">
        <v>69</v>
      </c>
      <c r="C26" s="15">
        <v>36.1</v>
      </c>
    </row>
    <row r="27" spans="1:3" ht="21">
      <c r="A27" s="26" t="s">
        <v>72</v>
      </c>
      <c r="B27" s="21" t="s">
        <v>17</v>
      </c>
      <c r="C27" s="15">
        <v>20.5</v>
      </c>
    </row>
    <row r="28" spans="1:3" ht="21">
      <c r="A28" s="26" t="s">
        <v>40</v>
      </c>
      <c r="B28" s="21" t="s">
        <v>59</v>
      </c>
      <c r="C28" s="16">
        <v>40.5</v>
      </c>
    </row>
    <row r="29" spans="1:3" ht="21">
      <c r="A29" s="26" t="s">
        <v>73</v>
      </c>
      <c r="B29" s="21" t="s">
        <v>58</v>
      </c>
      <c r="C29" s="16">
        <v>40.5</v>
      </c>
    </row>
    <row r="30" spans="1:3" ht="17.25" hidden="1" customHeight="1">
      <c r="A30" s="26" t="s">
        <v>48</v>
      </c>
      <c r="B30" s="34" t="s">
        <v>57</v>
      </c>
      <c r="C30" s="15"/>
    </row>
    <row r="31" spans="1:3" ht="21">
      <c r="A31" s="26" t="s">
        <v>74</v>
      </c>
      <c r="B31" s="21" t="s">
        <v>6</v>
      </c>
      <c r="C31" s="15">
        <v>18.399999999999999</v>
      </c>
    </row>
    <row r="32" spans="1:3" ht="24.75" customHeight="1">
      <c r="A32" s="14" t="s">
        <v>7</v>
      </c>
      <c r="B32" s="37"/>
      <c r="C32" s="29">
        <f>SUM(C15:C31)</f>
        <v>601.30000000000007</v>
      </c>
    </row>
    <row r="33" spans="1:3" ht="15.75">
      <c r="A33" s="14" t="s">
        <v>50</v>
      </c>
      <c r="B33" s="13"/>
      <c r="C33" s="13"/>
    </row>
    <row r="34" spans="1:3" ht="21">
      <c r="A34" s="5" t="s">
        <v>24</v>
      </c>
      <c r="B34" s="21" t="s">
        <v>25</v>
      </c>
      <c r="C34" s="16">
        <v>48.4</v>
      </c>
    </row>
    <row r="35" spans="1:3" ht="21">
      <c r="A35" s="5" t="s">
        <v>27</v>
      </c>
      <c r="B35" s="21" t="s">
        <v>75</v>
      </c>
      <c r="C35" s="16">
        <v>52.7</v>
      </c>
    </row>
    <row r="36" spans="1:3" ht="20.25" customHeight="1">
      <c r="A36" s="5" t="s">
        <v>26</v>
      </c>
      <c r="B36" s="21" t="s">
        <v>76</v>
      </c>
      <c r="C36" s="16">
        <v>55.1</v>
      </c>
    </row>
    <row r="37" spans="1:3" ht="21">
      <c r="A37" s="5" t="s">
        <v>77</v>
      </c>
      <c r="B37" s="21" t="s">
        <v>46</v>
      </c>
      <c r="C37" s="16">
        <v>15</v>
      </c>
    </row>
    <row r="38" spans="1:3" ht="21">
      <c r="A38" s="5" t="s">
        <v>78</v>
      </c>
      <c r="B38" s="21" t="s">
        <v>29</v>
      </c>
      <c r="C38" s="15">
        <v>76.599999999999994</v>
      </c>
    </row>
    <row r="39" spans="1:3" ht="21">
      <c r="A39" s="5" t="s">
        <v>79</v>
      </c>
      <c r="B39" s="21" t="s">
        <v>45</v>
      </c>
      <c r="C39" s="15">
        <v>18.5</v>
      </c>
    </row>
    <row r="40" spans="1:3" ht="21">
      <c r="A40" s="5" t="s">
        <v>80</v>
      </c>
      <c r="B40" s="21" t="s">
        <v>44</v>
      </c>
      <c r="C40" s="15">
        <v>15.5</v>
      </c>
    </row>
    <row r="41" spans="1:3" ht="21">
      <c r="A41" s="5" t="s">
        <v>81</v>
      </c>
      <c r="B41" s="21" t="s">
        <v>31</v>
      </c>
      <c r="C41" s="15">
        <v>78.099999999999994</v>
      </c>
    </row>
    <row r="42" spans="1:3" ht="21">
      <c r="A42" s="5" t="s">
        <v>82</v>
      </c>
      <c r="B42" s="21" t="s">
        <v>8</v>
      </c>
      <c r="C42" s="15">
        <v>19</v>
      </c>
    </row>
    <row r="43" spans="1:3" ht="21">
      <c r="A43" s="5" t="s">
        <v>30</v>
      </c>
      <c r="B43" s="21" t="s">
        <v>32</v>
      </c>
      <c r="C43" s="16">
        <v>30</v>
      </c>
    </row>
    <row r="44" spans="1:3" ht="21">
      <c r="A44" s="5" t="s">
        <v>28</v>
      </c>
      <c r="B44" s="21" t="s">
        <v>9</v>
      </c>
      <c r="C44" s="16">
        <v>31.9</v>
      </c>
    </row>
    <row r="45" spans="1:3" ht="21">
      <c r="A45" s="5" t="s">
        <v>83</v>
      </c>
      <c r="B45" s="21" t="s">
        <v>84</v>
      </c>
      <c r="C45" s="16">
        <v>36.1</v>
      </c>
    </row>
    <row r="46" spans="1:3" ht="21">
      <c r="A46" s="5" t="s">
        <v>88</v>
      </c>
      <c r="B46" s="21" t="s">
        <v>85</v>
      </c>
      <c r="C46" s="16">
        <v>20.6</v>
      </c>
    </row>
    <row r="47" spans="1:3" ht="21">
      <c r="A47" s="5" t="s">
        <v>89</v>
      </c>
      <c r="B47" s="21" t="s">
        <v>86</v>
      </c>
      <c r="C47" s="16">
        <v>59.8</v>
      </c>
    </row>
    <row r="48" spans="1:3" ht="21">
      <c r="A48" s="5" t="s">
        <v>90</v>
      </c>
      <c r="B48" s="21" t="s">
        <v>87</v>
      </c>
      <c r="C48" s="16">
        <v>9.5</v>
      </c>
    </row>
    <row r="49" spans="1:3" ht="21">
      <c r="A49" s="5" t="s">
        <v>33</v>
      </c>
      <c r="B49" s="38" t="s">
        <v>41</v>
      </c>
      <c r="C49" s="16">
        <v>22.5</v>
      </c>
    </row>
    <row r="50" spans="1:3" ht="15.75">
      <c r="A50" s="5"/>
      <c r="B50" s="25" t="s">
        <v>10</v>
      </c>
      <c r="C50" s="7">
        <f>SUM(C34:C49)</f>
        <v>589.29999999999995</v>
      </c>
    </row>
    <row r="51" spans="1:3" ht="15.75">
      <c r="A51" s="44" t="s">
        <v>49</v>
      </c>
      <c r="B51" s="45"/>
      <c r="C51" s="45"/>
    </row>
    <row r="52" spans="1:3" ht="21" hidden="1">
      <c r="A52" s="5"/>
      <c r="B52" s="22" t="s">
        <v>42</v>
      </c>
      <c r="C52" s="15"/>
    </row>
    <row r="53" spans="1:3" ht="21">
      <c r="A53" s="5"/>
      <c r="B53" s="22" t="s">
        <v>54</v>
      </c>
      <c r="C53" s="15">
        <v>53.1</v>
      </c>
    </row>
    <row r="54" spans="1:3" ht="21">
      <c r="A54" s="5"/>
      <c r="B54" s="23" t="s">
        <v>11</v>
      </c>
      <c r="C54" s="15">
        <v>54.1</v>
      </c>
    </row>
    <row r="55" spans="1:3" ht="21">
      <c r="A55" s="5"/>
      <c r="B55" s="22" t="s">
        <v>12</v>
      </c>
      <c r="C55" s="15">
        <v>29.5</v>
      </c>
    </row>
    <row r="56" spans="1:3" ht="21">
      <c r="A56" s="5"/>
      <c r="B56" s="22" t="s">
        <v>13</v>
      </c>
      <c r="C56" s="16">
        <v>87.2</v>
      </c>
    </row>
    <row r="57" spans="1:3" ht="21" hidden="1">
      <c r="A57" s="5"/>
      <c r="B57" s="24" t="s">
        <v>14</v>
      </c>
      <c r="C57" s="16"/>
    </row>
    <row r="58" spans="1:3" ht="15.75">
      <c r="A58" s="5"/>
      <c r="B58" s="8" t="s">
        <v>15</v>
      </c>
      <c r="C58" s="6">
        <f>SUM(C52:C57)</f>
        <v>223.89999999999998</v>
      </c>
    </row>
    <row r="59" spans="1:3" ht="15.75">
      <c r="A59" s="5"/>
      <c r="B59" s="9" t="s">
        <v>15</v>
      </c>
      <c r="C59" s="10">
        <f>C58+C50+C32+C13</f>
        <v>1743.5</v>
      </c>
    </row>
    <row r="60" spans="1:3">
      <c r="C60" s="3"/>
    </row>
    <row r="61" spans="1:3">
      <c r="C61" s="12"/>
    </row>
  </sheetData>
  <mergeCells count="4">
    <mergeCell ref="A1:D1"/>
    <mergeCell ref="A4:C4"/>
    <mergeCell ref="A14:C14"/>
    <mergeCell ref="A51:C51"/>
  </mergeCells>
  <pageMargins left="0.7" right="0.7" top="0.75" bottom="0.75" header="0.3" footer="0.3"/>
  <pageSetup paperSize="9" scale="75" orientation="portrait" horizontalDpi="4294967293" r:id="rId1"/>
  <rowBreaks count="3" manualBreakCount="3">
    <brk id="13" max="16383" man="1"/>
    <brk id="32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2016-06-28T06:09:23Z</dcterms:modified>
</cp:coreProperties>
</file>